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20490" windowHeight="7485" activeTab="0"/>
  </bookViews>
  <sheets>
    <sheet name="Sheet1" sheetId="1" r:id="rId1"/>
  </sheets>
  <definedNames>
    <definedName name="_xlnm.Print_Area" localSheetId="0">'Sheet1'!$A$10:$H$78</definedName>
  </definedNames>
  <calcPr fullCalcOnLoad="1"/>
</workbook>
</file>

<file path=xl/sharedStrings.xml><?xml version="1.0" encoding="utf-8"?>
<sst xmlns="http://schemas.openxmlformats.org/spreadsheetml/2006/main" count="77" uniqueCount="75">
  <si>
    <t>Final Grade:</t>
  </si>
  <si>
    <t>Athleticism:</t>
  </si>
  <si>
    <t>Q.A.B.</t>
  </si>
  <si>
    <t>Flexibility</t>
  </si>
  <si>
    <t>C.O.D.</t>
  </si>
  <si>
    <t>Explosion</t>
  </si>
  <si>
    <t>Toughness</t>
  </si>
  <si>
    <t>Production</t>
  </si>
  <si>
    <t>Instincts</t>
  </si>
  <si>
    <t>Learn/Retain</t>
  </si>
  <si>
    <t>Intelligence:</t>
  </si>
  <si>
    <t>Competes:</t>
  </si>
  <si>
    <t xml:space="preserve"> </t>
  </si>
  <si>
    <t>BIG PICTURE</t>
  </si>
  <si>
    <t>Deep Speed</t>
  </si>
  <si>
    <t>With Ball In Hands</t>
  </si>
  <si>
    <t>Quicks Off LOS</t>
  </si>
  <si>
    <t>Release VS Jam</t>
  </si>
  <si>
    <t>Separation</t>
  </si>
  <si>
    <t>Home Run Speed</t>
  </si>
  <si>
    <t>Ball Security</t>
  </si>
  <si>
    <t>Route Running</t>
  </si>
  <si>
    <t>Without Ball</t>
  </si>
  <si>
    <t>Hands</t>
  </si>
  <si>
    <t>Yard After Contact</t>
  </si>
  <si>
    <t>Blocking</t>
  </si>
  <si>
    <t>Position Versatility</t>
  </si>
  <si>
    <t>STRENGTHS</t>
  </si>
  <si>
    <t>WEAKNESSES</t>
  </si>
  <si>
    <t>Consistency / Motor</t>
  </si>
  <si>
    <t>BACKGROUND</t>
  </si>
  <si>
    <t>NFL Position: WR</t>
  </si>
  <si>
    <t>Player: Demaryius Thomas</t>
  </si>
  <si>
    <t>CFL Position: N/A</t>
  </si>
  <si>
    <t>Height: 6'3</t>
  </si>
  <si>
    <t>Weight:  224</t>
  </si>
  <si>
    <t>40-Time: 4.38</t>
  </si>
  <si>
    <t>10-Time: N/A</t>
  </si>
  <si>
    <t>20-Time: N/A</t>
  </si>
  <si>
    <t>Wonderlic: N/A</t>
  </si>
  <si>
    <t>60-Shuttle: N/A</t>
  </si>
  <si>
    <t>Wingspan: 66</t>
  </si>
  <si>
    <t>Bench Press: N/A</t>
  </si>
  <si>
    <t>Broad Jump: N/A</t>
  </si>
  <si>
    <t>Arm: 33</t>
  </si>
  <si>
    <t>Vertical: N/A</t>
  </si>
  <si>
    <t>Hand: 10 1/2</t>
  </si>
  <si>
    <t>20-Shutte: N/A</t>
  </si>
  <si>
    <t>3-Cone: N/A</t>
  </si>
  <si>
    <t>College: Georgia Tech</t>
  </si>
  <si>
    <t>Games Evaluated:  Denver vs. Arizona, 18 Oct 2018, TNF, 6pm MDT</t>
  </si>
  <si>
    <t>He is a wide-body athlete.  His build-up speed with long strides makes him a deep threat.</t>
  </si>
  <si>
    <t>Due to his size, he is unable to flex for passes thrown low.</t>
  </si>
  <si>
    <t>His ability to change direction is weak; unable to make quick moves in close spaces</t>
  </si>
  <si>
    <t>His speed coupled with his large hands allows him to get off the ball quick against defenders</t>
  </si>
  <si>
    <t>Exceptional open field speed. Has unqiue ability to catch the ball along the sideline down field</t>
  </si>
  <si>
    <t>He has outstanding strength and quickness to defeat defenders in man-to-man coverage</t>
  </si>
  <si>
    <t>His large hands allows his to knock defenders off-balance. Wing span allows separation on pushoffs</t>
  </si>
  <si>
    <t>Weak at precise route running.  Needs to work on out routes in short yardage situations</t>
  </si>
  <si>
    <t>Sneaking speed and wing span allows for 2-3 yard separation down field on the deep pass</t>
  </si>
  <si>
    <t>Big body presence gets in the way of defenders, but he oftens displays a sense of "lazy effort"</t>
  </si>
  <si>
    <t>Big-play speed along sideline and deep middle of the field due to his size and arm length</t>
  </si>
  <si>
    <t>Speed and long stride allows him to break tackles after catch.</t>
  </si>
  <si>
    <t>Large hands allows him to catch the ball away from body.</t>
  </si>
  <si>
    <t>Large hands and boddy size allows the ball to be shielded away from defenders.</t>
  </si>
  <si>
    <t>Shows superb strength and power at position coupled with body size.</t>
  </si>
  <si>
    <t>When targeted often he can be an offensive threat. Can become disengaged when not primary WR.</t>
  </si>
  <si>
    <t>Inconsistent too often.  Lacks effort when play call is away from his side of field.</t>
  </si>
  <si>
    <t>Struggles to understand defensive schemes. Miss multiple opportunity to catch ball in small spaces.</t>
  </si>
  <si>
    <t>A specialized receiver with long stride and down field speed who needs work on mid-field catches.</t>
  </si>
  <si>
    <t>Need work on understanding downhill running vs. coming back to the QB.</t>
  </si>
  <si>
    <t>He is a tremendous athlete with exceptional speed.  His body size is an immediate deterrent against smaller defensive backs.  His strength and hand size guarantees the ball will be caught resulting in 5-6 Y.A.C.  Any team with a big-arm QB would enjoy throwing the ball to this deep threat to open up the passing game.</t>
  </si>
  <si>
    <t xml:space="preserve">His large body size does not allow for much flexibility in short-yard or outside route situations.  He has trouble running sharp-cut routes and coming back to the ball when the QB is in trouble.  Becomes disengaged when not targeted often. Show resistence to using his large hands and arm length on the run block.  </t>
  </si>
  <si>
    <t>Demaryius is a prototype wide receiver based on his body size, arm-length, and hand size.  His speed and long stride is an immediate threat in the passing game, especially on the deep ball.  His talents would be an asset to any team with a big arm and accurate QB.    He does a great job using his power and wingspan to seperate from defenders garanteeing 5-6 yards after catch.  He uses his large hands to get off blockers at the line of scrimmage.  Despite his attributes, he struggles to adjust to the ball in tight spaces.  While he is effective on hooks, curls, sideline catches, and catching the ball over his shoulders, he repeatedly struggles to plant his foot on dig routes and out routes.  He does not utilize his body size effectively on the run block or screen plays.  Overall, he is an asset to any team in the NFL as long as you get him involved early in the game plan and establish a pass-catch rhythm with the QB.</t>
  </si>
  <si>
    <t>Damaryius was an exceptional talent at Georgia Tech, whose production warranted the attention of being a high draft pick.  Due to his size and deep threat he could become a hugh part of any offense.  He was rated #3 of 276 wide receivers in the 2010 draft class.  He impressed many staff with his intelligence and physicality.  Was unable to participate in combine drills due to a broken foot.  Many of the weaknesses identified in the combine continues while in the NFL.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</si>
</sst>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4">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style="medium"/>
      <top style="medium"/>
      <bottom>
        <color indexed="63"/>
      </bottom>
    </border>
    <border>
      <left style="medium"/>
      <right>
        <color indexed="63"/>
      </right>
      <top style="dashed"/>
      <bottom style="dashed"/>
    </border>
    <border>
      <left style="medium"/>
      <right style="medium"/>
      <top>
        <color indexed="63"/>
      </top>
      <bottom style="medium"/>
    </border>
    <border>
      <left style="medium"/>
      <right style="medium"/>
      <top style="dash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5">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2" fillId="0" borderId="0" xfId="0" applyFont="1" applyAlignment="1">
      <alignment/>
    </xf>
    <xf numFmtId="0" fontId="53"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2" fontId="1" fillId="15" borderId="13" xfId="0" applyNumberFormat="1"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2" fontId="4" fillId="8" borderId="16" xfId="0" applyNumberFormat="1" applyFont="1" applyFill="1" applyBorder="1" applyAlignment="1">
      <alignment/>
    </xf>
    <xf numFmtId="2" fontId="4" fillId="0" borderId="17" xfId="0" applyNumberFormat="1" applyFont="1" applyFill="1" applyBorder="1" applyAlignment="1">
      <alignment/>
    </xf>
    <xf numFmtId="2" fontId="4" fillId="8" borderId="18" xfId="0" applyNumberFormat="1" applyFont="1" applyFill="1" applyBorder="1" applyAlignment="1">
      <alignment/>
    </xf>
    <xf numFmtId="0" fontId="11" fillId="33" borderId="14" xfId="0" applyFont="1" applyFill="1" applyBorder="1" applyAlignment="1">
      <alignment/>
    </xf>
    <xf numFmtId="0" fontId="0" fillId="34" borderId="12" xfId="0" applyFont="1" applyFill="1" applyBorder="1" applyAlignment="1">
      <alignment/>
    </xf>
    <xf numFmtId="2" fontId="0" fillId="34" borderId="19" xfId="0" applyNumberFormat="1" applyFont="1" applyFill="1" applyBorder="1" applyAlignment="1">
      <alignment/>
    </xf>
    <xf numFmtId="0" fontId="0" fillId="0" borderId="20" xfId="0" applyFont="1" applyBorder="1" applyAlignment="1">
      <alignment/>
    </xf>
    <xf numFmtId="2" fontId="0" fillId="0" borderId="17" xfId="0" applyNumberFormat="1" applyFont="1" applyBorder="1" applyAlignment="1">
      <alignment/>
    </xf>
    <xf numFmtId="0" fontId="0" fillId="34" borderId="20" xfId="0" applyFont="1" applyFill="1" applyBorder="1" applyAlignment="1">
      <alignment/>
    </xf>
    <xf numFmtId="2" fontId="0" fillId="34" borderId="17" xfId="0" applyNumberFormat="1" applyFont="1" applyFill="1" applyBorder="1" applyAlignment="1">
      <alignment/>
    </xf>
    <xf numFmtId="0" fontId="0" fillId="34" borderId="11" xfId="0" applyFont="1" applyFill="1" applyBorder="1" applyAlignment="1">
      <alignment/>
    </xf>
    <xf numFmtId="2" fontId="0" fillId="34" borderId="21" xfId="0" applyNumberFormat="1" applyFont="1" applyFill="1" applyBorder="1" applyAlignment="1">
      <alignment/>
    </xf>
    <xf numFmtId="0" fontId="0" fillId="34" borderId="16" xfId="0" applyFont="1" applyFill="1" applyBorder="1" applyAlignment="1">
      <alignment/>
    </xf>
    <xf numFmtId="2" fontId="0" fillId="34" borderId="16" xfId="0" applyNumberFormat="1" applyFont="1" applyFill="1" applyBorder="1" applyAlignment="1">
      <alignment/>
    </xf>
    <xf numFmtId="0" fontId="15" fillId="0" borderId="17" xfId="0" applyFont="1" applyBorder="1" applyAlignment="1">
      <alignment/>
    </xf>
    <xf numFmtId="0" fontId="0" fillId="8" borderId="17" xfId="0" applyFont="1" applyFill="1" applyBorder="1" applyAlignment="1">
      <alignment/>
    </xf>
    <xf numFmtId="2" fontId="0" fillId="8" borderId="17" xfId="0" applyNumberFormat="1" applyFont="1" applyFill="1" applyBorder="1" applyAlignment="1">
      <alignment/>
    </xf>
    <xf numFmtId="0" fontId="0" fillId="8" borderId="16" xfId="0" applyFont="1" applyFill="1" applyBorder="1" applyAlignment="1">
      <alignment/>
    </xf>
    <xf numFmtId="2" fontId="0" fillId="8" borderId="16" xfId="0" applyNumberFormat="1" applyFont="1" applyFill="1" applyBorder="1" applyAlignment="1">
      <alignment/>
    </xf>
    <xf numFmtId="0" fontId="0" fillId="0" borderId="17" xfId="0" applyFont="1" applyFill="1" applyBorder="1" applyAlignment="1">
      <alignment/>
    </xf>
    <xf numFmtId="2" fontId="0" fillId="0" borderId="17" xfId="0" applyNumberFormat="1" applyFont="1" applyFill="1" applyBorder="1" applyAlignment="1">
      <alignment/>
    </xf>
    <xf numFmtId="0" fontId="0" fillId="8" borderId="18" xfId="0" applyFont="1" applyFill="1" applyBorder="1" applyAlignment="1">
      <alignment/>
    </xf>
    <xf numFmtId="0" fontId="0" fillId="34" borderId="17" xfId="0" applyFont="1" applyFill="1" applyBorder="1" applyAlignment="1">
      <alignment/>
    </xf>
    <xf numFmtId="0" fontId="1" fillId="15" borderId="14" xfId="0" applyFont="1" applyFill="1" applyBorder="1" applyAlignment="1">
      <alignment/>
    </xf>
    <xf numFmtId="2" fontId="1" fillId="15" borderId="15" xfId="0" applyNumberFormat="1" applyFont="1" applyFill="1" applyBorder="1" applyAlignment="1">
      <alignment/>
    </xf>
    <xf numFmtId="0" fontId="1" fillId="0" borderId="13" xfId="0" applyFont="1" applyBorder="1" applyAlignment="1">
      <alignment horizontal="center"/>
    </xf>
    <xf numFmtId="0" fontId="0" fillId="8" borderId="22" xfId="0" applyFont="1" applyFill="1" applyBorder="1" applyAlignment="1">
      <alignment/>
    </xf>
    <xf numFmtId="2" fontId="0" fillId="8" borderId="22" xfId="0" applyNumberFormat="1"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8" xfId="0" applyFont="1" applyFill="1" applyBorder="1" applyAlignment="1">
      <alignment horizontal="left"/>
    </xf>
    <xf numFmtId="0" fontId="0" fillId="0" borderId="0" xfId="0" applyFont="1" applyFill="1" applyBorder="1" applyAlignment="1">
      <alignment horizontal="left"/>
    </xf>
    <xf numFmtId="0" fontId="0" fillId="33" borderId="17" xfId="0" applyFont="1" applyFill="1" applyBorder="1" applyAlignment="1">
      <alignment/>
    </xf>
    <xf numFmtId="2" fontId="0" fillId="33" borderId="17" xfId="0" applyNumberFormat="1" applyFont="1" applyFill="1" applyBorder="1" applyAlignment="1">
      <alignment/>
    </xf>
    <xf numFmtId="0" fontId="3" fillId="0" borderId="13" xfId="0" applyFont="1" applyFill="1" applyBorder="1" applyAlignment="1">
      <alignment horizontal="center"/>
    </xf>
    <xf numFmtId="2" fontId="0" fillId="0" borderId="18" xfId="0" applyNumberFormat="1" applyFont="1" applyFill="1" applyBorder="1" applyAlignment="1">
      <alignment horizontal="righ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11" fillId="33" borderId="25" xfId="0" applyFont="1" applyFill="1" applyBorder="1" applyAlignment="1">
      <alignment/>
    </xf>
    <xf numFmtId="2" fontId="11" fillId="33" borderId="26" xfId="0" applyNumberFormat="1" applyFont="1" applyFill="1" applyBorder="1" applyAlignment="1">
      <alignment/>
    </xf>
    <xf numFmtId="2" fontId="11" fillId="33" borderId="15" xfId="0" applyNumberFormat="1" applyFont="1" applyFill="1" applyBorder="1" applyAlignment="1">
      <alignment horizontal="left"/>
    </xf>
    <xf numFmtId="0" fontId="11" fillId="33" borderId="26" xfId="0" applyFont="1" applyFill="1" applyBorder="1" applyAlignment="1">
      <alignment horizontal="left"/>
    </xf>
    <xf numFmtId="0" fontId="11" fillId="33" borderId="15" xfId="0" applyFont="1" applyFill="1" applyBorder="1" applyAlignment="1">
      <alignment horizontal="left"/>
    </xf>
    <xf numFmtId="0" fontId="14" fillId="33" borderId="14" xfId="0" applyFont="1" applyFill="1" applyBorder="1" applyAlignment="1">
      <alignment horizontal="left"/>
    </xf>
    <xf numFmtId="0" fontId="14" fillId="33" borderId="26" xfId="0" applyFont="1" applyFill="1" applyBorder="1" applyAlignment="1">
      <alignment horizontal="left"/>
    </xf>
    <xf numFmtId="0" fontId="14" fillId="33" borderId="15" xfId="0" applyFont="1" applyFill="1" applyBorder="1" applyAlignment="1">
      <alignment horizontal="left"/>
    </xf>
    <xf numFmtId="0" fontId="11" fillId="33" borderId="14" xfId="0" applyFont="1" applyFill="1" applyBorder="1" applyAlignment="1">
      <alignment horizontal="left"/>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27" xfId="0" applyFont="1" applyFill="1"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33" borderId="20" xfId="0" applyFont="1" applyFill="1"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34" borderId="13" xfId="0" applyFont="1" applyFill="1" applyBorder="1" applyAlignment="1">
      <alignment horizontal="left" vertical="top" wrapText="1"/>
    </xf>
    <xf numFmtId="0" fontId="0" fillId="34" borderId="13" xfId="0" applyFont="1" applyFill="1" applyBorder="1" applyAlignment="1">
      <alignment horizontal="left" vertical="top" wrapText="1"/>
    </xf>
    <xf numFmtId="0" fontId="0" fillId="34" borderId="32" xfId="0" applyFont="1" applyFill="1" applyBorder="1" applyAlignment="1">
      <alignment horizontal="left" vertical="top" wrapText="1"/>
    </xf>
    <xf numFmtId="0" fontId="0" fillId="0" borderId="30"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34" borderId="30"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3" xfId="0" applyFont="1" applyFill="1" applyBorder="1" applyAlignment="1">
      <alignment horizontal="left" vertical="top" wrapText="1"/>
    </xf>
    <xf numFmtId="0" fontId="0" fillId="8" borderId="22" xfId="0" applyFont="1" applyFill="1" applyBorder="1" applyAlignment="1">
      <alignment horizontal="left" vertical="top" wrapText="1"/>
    </xf>
    <xf numFmtId="0" fontId="0" fillId="8" borderId="22" xfId="0" applyFont="1" applyFill="1" applyBorder="1" applyAlignment="1">
      <alignment horizontal="left" vertical="top" wrapText="1"/>
    </xf>
    <xf numFmtId="0" fontId="13" fillId="0" borderId="12" xfId="0" applyFont="1" applyBorder="1" applyAlignment="1">
      <alignment horizontal="left" vertical="top" wrapText="1"/>
    </xf>
    <xf numFmtId="0" fontId="0" fillId="0" borderId="13" xfId="0" applyFont="1" applyBorder="1" applyAlignment="1">
      <alignment/>
    </xf>
    <xf numFmtId="0" fontId="0" fillId="0" borderId="32" xfId="0" applyFont="1" applyBorder="1" applyAlignment="1">
      <alignment/>
    </xf>
    <xf numFmtId="0" fontId="0" fillId="0" borderId="23" xfId="0" applyFont="1" applyBorder="1" applyAlignment="1">
      <alignment/>
    </xf>
    <xf numFmtId="0" fontId="0" fillId="0" borderId="0" xfId="0" applyFont="1" applyBorder="1" applyAlignment="1">
      <alignment/>
    </xf>
    <xf numFmtId="0" fontId="0" fillId="0" borderId="2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3"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6" xfId="0" applyFont="1" applyFill="1" applyBorder="1" applyAlignment="1">
      <alignment horizontal="left" vertical="top" wrapText="1"/>
    </xf>
    <xf numFmtId="0" fontId="0" fillId="8" borderId="16" xfId="0" applyFont="1" applyFill="1" applyBorder="1" applyAlignment="1">
      <alignment horizontal="left" vertical="top" wrapText="1"/>
    </xf>
    <xf numFmtId="0" fontId="0" fillId="0" borderId="17" xfId="0" applyFont="1" applyBorder="1" applyAlignment="1">
      <alignment horizontal="left" vertical="top" wrapText="1"/>
    </xf>
    <xf numFmtId="0" fontId="0" fillId="0" borderId="17" xfId="0" applyFont="1" applyBorder="1" applyAlignment="1">
      <alignment horizontal="left" vertical="top" wrapText="1"/>
    </xf>
    <xf numFmtId="0" fontId="0" fillId="8" borderId="18" xfId="0" applyFont="1" applyFill="1" applyBorder="1" applyAlignment="1">
      <alignment horizontal="left" vertical="top" wrapText="1"/>
    </xf>
    <xf numFmtId="0" fontId="0" fillId="8" borderId="18" xfId="0" applyFont="1" applyFill="1" applyBorder="1" applyAlignment="1">
      <alignment horizontal="left" vertical="top" wrapText="1"/>
    </xf>
    <xf numFmtId="0" fontId="11" fillId="35" borderId="14" xfId="0" applyFont="1" applyFill="1" applyBorder="1" applyAlignment="1">
      <alignment horizontal="center"/>
    </xf>
    <xf numFmtId="0" fontId="11" fillId="35" borderId="26" xfId="0" applyFont="1" applyFill="1" applyBorder="1" applyAlignment="1">
      <alignment horizontal="center"/>
    </xf>
    <xf numFmtId="0" fontId="11" fillId="35" borderId="15" xfId="0" applyFont="1" applyFill="1" applyBorder="1" applyAlignment="1">
      <alignment horizontal="center"/>
    </xf>
    <xf numFmtId="0" fontId="11" fillId="16" borderId="12" xfId="0" applyFont="1" applyFill="1" applyBorder="1" applyAlignment="1">
      <alignment horizontal="center" vertical="center"/>
    </xf>
    <xf numFmtId="0" fontId="11" fillId="16" borderId="13" xfId="0" applyFont="1" applyFill="1" applyBorder="1" applyAlignment="1">
      <alignment horizontal="center" vertical="center"/>
    </xf>
    <xf numFmtId="0" fontId="11" fillId="16" borderId="32"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3" xfId="0" applyFont="1" applyFill="1" applyBorder="1" applyAlignment="1">
      <alignment horizontal="center" vertical="center"/>
    </xf>
    <xf numFmtId="0" fontId="0" fillId="34" borderId="16"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34" borderId="17" xfId="0" applyFont="1" applyFill="1" applyBorder="1" applyAlignment="1">
      <alignment horizontal="left" vertical="top" wrapText="1"/>
    </xf>
    <xf numFmtId="0" fontId="0" fillId="34" borderId="17" xfId="0" applyFont="1" applyFill="1" applyBorder="1" applyAlignment="1">
      <alignment horizontal="left" vertical="top" wrapText="1"/>
    </xf>
    <xf numFmtId="0" fontId="3" fillId="0" borderId="13" xfId="0" applyFont="1" applyFill="1" applyBorder="1" applyAlignment="1">
      <alignment horizontal="center"/>
    </xf>
    <xf numFmtId="0" fontId="0" fillId="0" borderId="17" xfId="0" applyFont="1" applyFill="1" applyBorder="1" applyAlignment="1">
      <alignment horizontal="left" vertical="top" wrapText="1"/>
    </xf>
    <xf numFmtId="0" fontId="1" fillId="0" borderId="0" xfId="0" applyFont="1" applyBorder="1" applyAlignment="1">
      <alignment horizontal="center"/>
    </xf>
    <xf numFmtId="0" fontId="0" fillId="0" borderId="0" xfId="0"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32" xfId="0" applyBorder="1" applyAlignment="1">
      <alignment horizontal="center" wrapText="1"/>
    </xf>
    <xf numFmtId="0" fontId="0" fillId="0" borderId="23" xfId="0" applyBorder="1" applyAlignment="1">
      <alignment horizontal="center"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3" xfId="0" applyBorder="1" applyAlignment="1">
      <alignment horizontal="center" wrapText="1"/>
    </xf>
    <xf numFmtId="0" fontId="0" fillId="0" borderId="0" xfId="0" applyFont="1" applyBorder="1" applyAlignment="1">
      <alignment horizontal="left"/>
    </xf>
    <xf numFmtId="0" fontId="0" fillId="0" borderId="0" xfId="0" applyFont="1"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79"/>
  <sheetViews>
    <sheetView tabSelected="1" zoomScale="142" zoomScaleNormal="142" zoomScalePageLayoutView="0" workbookViewId="0" topLeftCell="A1">
      <selection activeCell="J33" sqref="J33"/>
    </sheetView>
  </sheetViews>
  <sheetFormatPr defaultColWidth="8.8515625" defaultRowHeight="12.75"/>
  <cols>
    <col min="1" max="1" width="19.421875" style="0" bestFit="1" customWidth="1"/>
    <col min="2" max="2" width="5.421875" style="0" customWidth="1"/>
    <col min="3" max="8" width="14.140625" style="0" customWidth="1"/>
  </cols>
  <sheetData>
    <row r="1" spans="1:8" ht="18.75" thickBot="1">
      <c r="A1" s="66" t="s">
        <v>32</v>
      </c>
      <c r="B1" s="61"/>
      <c r="C1" s="61"/>
      <c r="D1" s="62"/>
      <c r="E1" s="66" t="s">
        <v>0</v>
      </c>
      <c r="F1" s="61"/>
      <c r="G1" s="59">
        <f>SUM(B11,B18,B25,B31,B36)/5</f>
        <v>7.746666666666667</v>
      </c>
      <c r="H1" s="60"/>
    </row>
    <row r="2" spans="1:8" ht="18.75" thickBot="1">
      <c r="A2" s="66" t="s">
        <v>31</v>
      </c>
      <c r="B2" s="61"/>
      <c r="C2" s="62"/>
      <c r="D2" s="61" t="s">
        <v>33</v>
      </c>
      <c r="E2" s="61"/>
      <c r="F2" s="61"/>
      <c r="G2" s="61"/>
      <c r="H2" s="62"/>
    </row>
    <row r="3" spans="1:8" ht="18.75" thickBot="1">
      <c r="A3" s="22" t="s">
        <v>34</v>
      </c>
      <c r="B3" s="61"/>
      <c r="C3" s="62"/>
      <c r="D3" s="66" t="s">
        <v>35</v>
      </c>
      <c r="E3" s="61"/>
      <c r="F3" s="62"/>
      <c r="G3" s="66" t="s">
        <v>36</v>
      </c>
      <c r="H3" s="62"/>
    </row>
    <row r="4" spans="1:8" ht="19.5" thickBot="1">
      <c r="A4" s="58" t="s">
        <v>37</v>
      </c>
      <c r="B4" s="66" t="s">
        <v>38</v>
      </c>
      <c r="C4" s="61"/>
      <c r="D4" s="62"/>
      <c r="E4" s="63" t="s">
        <v>39</v>
      </c>
      <c r="F4" s="64"/>
      <c r="G4" s="64"/>
      <c r="H4" s="65"/>
    </row>
    <row r="5" spans="1:8" ht="19.5" thickBot="1">
      <c r="A5" s="58" t="s">
        <v>47</v>
      </c>
      <c r="B5" s="66" t="s">
        <v>48</v>
      </c>
      <c r="C5" s="61"/>
      <c r="D5" s="62"/>
      <c r="E5" s="63" t="s">
        <v>40</v>
      </c>
      <c r="F5" s="64"/>
      <c r="G5" s="64"/>
      <c r="H5" s="65"/>
    </row>
    <row r="6" spans="1:8" ht="19.5" thickBot="1">
      <c r="A6" s="58" t="s">
        <v>46</v>
      </c>
      <c r="B6" s="66" t="s">
        <v>44</v>
      </c>
      <c r="C6" s="61"/>
      <c r="D6" s="62"/>
      <c r="E6" s="63" t="s">
        <v>41</v>
      </c>
      <c r="F6" s="64"/>
      <c r="G6" s="64"/>
      <c r="H6" s="65"/>
    </row>
    <row r="7" spans="1:8" ht="19.5" thickBot="1">
      <c r="A7" s="58" t="s">
        <v>45</v>
      </c>
      <c r="B7" s="66" t="s">
        <v>43</v>
      </c>
      <c r="C7" s="61"/>
      <c r="D7" s="62"/>
      <c r="E7" s="63" t="s">
        <v>42</v>
      </c>
      <c r="F7" s="64"/>
      <c r="G7" s="64"/>
      <c r="H7" s="65"/>
    </row>
    <row r="8" spans="1:8" ht="18.75" thickBot="1">
      <c r="A8" s="61" t="s">
        <v>49</v>
      </c>
      <c r="B8" s="61"/>
      <c r="C8" s="61"/>
      <c r="D8" s="61"/>
      <c r="E8" s="61"/>
      <c r="F8" s="61"/>
      <c r="G8" s="61"/>
      <c r="H8" s="62"/>
    </row>
    <row r="9" spans="1:8" ht="18" customHeight="1" thickBot="1">
      <c r="A9" s="66" t="s">
        <v>50</v>
      </c>
      <c r="B9" s="61"/>
      <c r="C9" s="61"/>
      <c r="D9" s="61"/>
      <c r="E9" s="61"/>
      <c r="F9" s="61"/>
      <c r="G9" s="61"/>
      <c r="H9" s="62"/>
    </row>
    <row r="10" spans="2:8" ht="5.25" customHeight="1" thickBot="1">
      <c r="B10" s="133"/>
      <c r="C10" s="134"/>
      <c r="D10" s="134"/>
      <c r="E10" s="134"/>
      <c r="F10" s="134"/>
      <c r="G10" s="134"/>
      <c r="H10" s="134"/>
    </row>
    <row r="11" spans="1:11" ht="13.5" thickBot="1">
      <c r="A11" s="17" t="s">
        <v>1</v>
      </c>
      <c r="B11" s="43">
        <f>SUM(B12:B16)/5</f>
        <v>7.3</v>
      </c>
      <c r="C11" s="13"/>
      <c r="D11" s="13"/>
      <c r="E11" s="13"/>
      <c r="F11" s="13"/>
      <c r="G11" s="13"/>
      <c r="H11" s="13"/>
      <c r="K11" t="s">
        <v>12</v>
      </c>
    </row>
    <row r="12" spans="1:8" ht="12.75">
      <c r="A12" s="23" t="s">
        <v>2</v>
      </c>
      <c r="B12" s="24">
        <v>9</v>
      </c>
      <c r="C12" s="75" t="s">
        <v>51</v>
      </c>
      <c r="D12" s="76"/>
      <c r="E12" s="76"/>
      <c r="F12" s="76"/>
      <c r="G12" s="76"/>
      <c r="H12" s="77"/>
    </row>
    <row r="13" spans="1:8" ht="12.75">
      <c r="A13" s="25" t="s">
        <v>3</v>
      </c>
      <c r="B13" s="26">
        <v>5.5</v>
      </c>
      <c r="C13" s="78" t="s">
        <v>52</v>
      </c>
      <c r="D13" s="79"/>
      <c r="E13" s="79"/>
      <c r="F13" s="79"/>
      <c r="G13" s="79"/>
      <c r="H13" s="80"/>
    </row>
    <row r="14" spans="1:8" ht="12.75">
      <c r="A14" s="27" t="s">
        <v>4</v>
      </c>
      <c r="B14" s="28">
        <v>5</v>
      </c>
      <c r="C14" s="81" t="s">
        <v>53</v>
      </c>
      <c r="D14" s="82"/>
      <c r="E14" s="82"/>
      <c r="F14" s="82"/>
      <c r="G14" s="82"/>
      <c r="H14" s="83"/>
    </row>
    <row r="15" spans="1:8" ht="12.75">
      <c r="A15" s="25" t="s">
        <v>5</v>
      </c>
      <c r="B15" s="26">
        <v>8</v>
      </c>
      <c r="C15" s="78" t="s">
        <v>54</v>
      </c>
      <c r="D15" s="79"/>
      <c r="E15" s="79"/>
      <c r="F15" s="79"/>
      <c r="G15" s="79"/>
      <c r="H15" s="80"/>
    </row>
    <row r="16" spans="1:8" ht="13.5" thickBot="1">
      <c r="A16" s="29" t="s">
        <v>14</v>
      </c>
      <c r="B16" s="30">
        <v>9</v>
      </c>
      <c r="C16" s="84" t="s">
        <v>55</v>
      </c>
      <c r="D16" s="85"/>
      <c r="E16" s="85"/>
      <c r="F16" s="85"/>
      <c r="G16" s="85"/>
      <c r="H16" s="86"/>
    </row>
    <row r="17" spans="1:8" ht="6" customHeight="1" thickBot="1">
      <c r="A17" s="132"/>
      <c r="B17" s="132"/>
      <c r="C17" s="132"/>
      <c r="D17" s="132"/>
      <c r="E17" s="132"/>
      <c r="F17" s="132"/>
      <c r="G17" s="132"/>
      <c r="H17" s="132"/>
    </row>
    <row r="18" spans="1:8" ht="13.5" thickBot="1">
      <c r="A18" s="15" t="s">
        <v>22</v>
      </c>
      <c r="B18" s="16">
        <f>SUM(B19:B23)/5</f>
        <v>8.1</v>
      </c>
      <c r="C18" s="14"/>
      <c r="D18" s="13"/>
      <c r="E18" s="13"/>
      <c r="F18" s="13"/>
      <c r="G18" s="13"/>
      <c r="H18" s="13"/>
    </row>
    <row r="19" spans="1:8" ht="12.75" customHeight="1">
      <c r="A19" s="31" t="s">
        <v>16</v>
      </c>
      <c r="B19" s="32">
        <v>9</v>
      </c>
      <c r="C19" s="115" t="s">
        <v>56</v>
      </c>
      <c r="D19" s="116"/>
      <c r="E19" s="116"/>
      <c r="F19" s="116"/>
      <c r="G19" s="116"/>
      <c r="H19" s="116"/>
    </row>
    <row r="20" spans="1:8" ht="12.75" customHeight="1">
      <c r="A20" s="33" t="s">
        <v>17</v>
      </c>
      <c r="B20" s="26">
        <v>8.5</v>
      </c>
      <c r="C20" s="102" t="s">
        <v>57</v>
      </c>
      <c r="D20" s="103"/>
      <c r="E20" s="103"/>
      <c r="F20" s="103"/>
      <c r="G20" s="103"/>
      <c r="H20" s="103"/>
    </row>
    <row r="21" spans="1:8" ht="12.75" customHeight="1">
      <c r="A21" s="41" t="s">
        <v>21</v>
      </c>
      <c r="B21" s="28">
        <v>7.5</v>
      </c>
      <c r="C21" s="117" t="s">
        <v>58</v>
      </c>
      <c r="D21" s="118"/>
      <c r="E21" s="118"/>
      <c r="F21" s="118"/>
      <c r="G21" s="118"/>
      <c r="H21" s="118"/>
    </row>
    <row r="22" spans="1:8" ht="12.75">
      <c r="A22" s="51" t="s">
        <v>18</v>
      </c>
      <c r="B22" s="52">
        <v>8.5</v>
      </c>
      <c r="C22" s="72" t="s">
        <v>59</v>
      </c>
      <c r="D22" s="73"/>
      <c r="E22" s="73"/>
      <c r="F22" s="73"/>
      <c r="G22" s="73"/>
      <c r="H22" s="74"/>
    </row>
    <row r="23" spans="1:8" ht="12.75" customHeight="1" thickBot="1">
      <c r="A23" s="34" t="s">
        <v>25</v>
      </c>
      <c r="B23" s="35">
        <v>7</v>
      </c>
      <c r="C23" s="104" t="s">
        <v>60</v>
      </c>
      <c r="D23" s="105"/>
      <c r="E23" s="105"/>
      <c r="F23" s="105"/>
      <c r="G23" s="105"/>
      <c r="H23" s="105"/>
    </row>
    <row r="24" spans="1:8" ht="9" customHeight="1" thickBot="1">
      <c r="A24" s="44"/>
      <c r="B24" s="44"/>
      <c r="C24" s="121"/>
      <c r="D24" s="122"/>
      <c r="E24" s="122"/>
      <c r="F24" s="122"/>
      <c r="G24" s="122"/>
      <c r="H24" s="122"/>
    </row>
    <row r="25" spans="1:8" ht="13.5" customHeight="1" thickBot="1">
      <c r="A25" s="15" t="s">
        <v>15</v>
      </c>
      <c r="B25" s="18">
        <f>SUM(B26:B29)/4</f>
        <v>8.5</v>
      </c>
      <c r="C25" s="67"/>
      <c r="D25" s="68"/>
      <c r="E25" s="68"/>
      <c r="F25" s="68"/>
      <c r="G25" s="68"/>
      <c r="H25" s="68"/>
    </row>
    <row r="26" spans="1:8" ht="12.75">
      <c r="A26" s="36" t="s">
        <v>23</v>
      </c>
      <c r="B26" s="37">
        <v>8.5</v>
      </c>
      <c r="C26" s="100" t="s">
        <v>63</v>
      </c>
      <c r="D26" s="101"/>
      <c r="E26" s="101"/>
      <c r="F26" s="101"/>
      <c r="G26" s="101"/>
      <c r="H26" s="101"/>
    </row>
    <row r="27" spans="1:8" ht="12.75">
      <c r="A27" s="38" t="s">
        <v>24</v>
      </c>
      <c r="B27" s="39">
        <v>8.5</v>
      </c>
      <c r="C27" s="120" t="s">
        <v>62</v>
      </c>
      <c r="D27" s="103"/>
      <c r="E27" s="103"/>
      <c r="F27" s="103"/>
      <c r="G27" s="103"/>
      <c r="H27" s="103"/>
    </row>
    <row r="28" spans="1:8" ht="12.75">
      <c r="A28" s="45" t="s">
        <v>19</v>
      </c>
      <c r="B28" s="46">
        <v>9</v>
      </c>
      <c r="C28" s="87" t="s">
        <v>61</v>
      </c>
      <c r="D28" s="88"/>
      <c r="E28" s="88"/>
      <c r="F28" s="88"/>
      <c r="G28" s="88"/>
      <c r="H28" s="88"/>
    </row>
    <row r="29" spans="1:8" ht="13.5" customHeight="1" thickBot="1">
      <c r="A29" s="49" t="s">
        <v>20</v>
      </c>
      <c r="B29" s="54">
        <v>8</v>
      </c>
      <c r="C29" s="69" t="s">
        <v>64</v>
      </c>
      <c r="D29" s="70"/>
      <c r="E29" s="70"/>
      <c r="F29" s="70"/>
      <c r="G29" s="70"/>
      <c r="H29" s="71"/>
    </row>
    <row r="30" spans="1:8" ht="7.5" customHeight="1" thickBot="1">
      <c r="A30" s="47"/>
      <c r="B30" s="48"/>
      <c r="C30" s="50"/>
      <c r="D30" s="50"/>
      <c r="E30" s="50"/>
      <c r="F30" s="50"/>
      <c r="G30" s="50"/>
      <c r="H30" s="50"/>
    </row>
    <row r="31" spans="1:8" ht="15" customHeight="1" thickBot="1">
      <c r="A31" s="42" t="s">
        <v>11</v>
      </c>
      <c r="B31" s="18">
        <f>SUM(B32:B34)/3</f>
        <v>7.666666666666667</v>
      </c>
      <c r="C31" s="98"/>
      <c r="D31" s="99"/>
      <c r="E31" s="99"/>
      <c r="F31" s="99"/>
      <c r="G31" s="99"/>
      <c r="H31" s="99"/>
    </row>
    <row r="32" spans="1:11" ht="14.25" customHeight="1">
      <c r="A32" s="36" t="s">
        <v>6</v>
      </c>
      <c r="B32" s="19">
        <v>8.5</v>
      </c>
      <c r="C32" s="100" t="s">
        <v>65</v>
      </c>
      <c r="D32" s="101"/>
      <c r="E32" s="101"/>
      <c r="F32" s="101"/>
      <c r="G32" s="101"/>
      <c r="H32" s="101"/>
      <c r="K32" s="1"/>
    </row>
    <row r="33" spans="1:11" ht="13.5" customHeight="1">
      <c r="A33" s="38" t="s">
        <v>7</v>
      </c>
      <c r="B33" s="20">
        <v>7.5</v>
      </c>
      <c r="C33" s="102" t="s">
        <v>66</v>
      </c>
      <c r="D33" s="103"/>
      <c r="E33" s="103"/>
      <c r="F33" s="103"/>
      <c r="G33" s="103"/>
      <c r="H33" s="103"/>
      <c r="K33" s="2"/>
    </row>
    <row r="34" spans="1:11" ht="13.5" customHeight="1" thickBot="1">
      <c r="A34" s="40" t="s">
        <v>29</v>
      </c>
      <c r="B34" s="21">
        <v>7</v>
      </c>
      <c r="C34" s="104" t="s">
        <v>67</v>
      </c>
      <c r="D34" s="105"/>
      <c r="E34" s="105"/>
      <c r="F34" s="105"/>
      <c r="G34" s="105"/>
      <c r="H34" s="105"/>
      <c r="K34" s="3"/>
    </row>
    <row r="35" spans="1:11" ht="9" customHeight="1" thickBot="1">
      <c r="A35" s="119"/>
      <c r="B35" s="119"/>
      <c r="C35" s="119"/>
      <c r="D35" s="119"/>
      <c r="E35" s="119"/>
      <c r="F35" s="119"/>
      <c r="G35" s="119"/>
      <c r="H35" s="119"/>
      <c r="K35" s="4"/>
    </row>
    <row r="36" spans="1:8" ht="15" customHeight="1" thickBot="1">
      <c r="A36" s="15" t="s">
        <v>10</v>
      </c>
      <c r="B36" s="16">
        <f>SUM(B37:B39)/3</f>
        <v>7.166666666666667</v>
      </c>
      <c r="C36" s="98"/>
      <c r="D36" s="99"/>
      <c r="E36" s="99"/>
      <c r="F36" s="99"/>
      <c r="G36" s="99"/>
      <c r="H36" s="99"/>
    </row>
    <row r="37" spans="1:8" ht="12.75">
      <c r="A37" s="36" t="s">
        <v>8</v>
      </c>
      <c r="B37" s="19">
        <v>7</v>
      </c>
      <c r="C37" s="100" t="s">
        <v>68</v>
      </c>
      <c r="D37" s="101"/>
      <c r="E37" s="101"/>
      <c r="F37" s="101"/>
      <c r="G37" s="101"/>
      <c r="H37" s="101"/>
    </row>
    <row r="38" spans="1:8" ht="12.75">
      <c r="A38" s="38" t="s">
        <v>9</v>
      </c>
      <c r="B38" s="20">
        <v>7</v>
      </c>
      <c r="C38" s="102" t="s">
        <v>70</v>
      </c>
      <c r="D38" s="103"/>
      <c r="E38" s="103"/>
      <c r="F38" s="103"/>
      <c r="G38" s="103"/>
      <c r="H38" s="103"/>
    </row>
    <row r="39" spans="1:8" ht="13.5" thickBot="1">
      <c r="A39" s="40" t="s">
        <v>26</v>
      </c>
      <c r="B39" s="21">
        <v>7.5</v>
      </c>
      <c r="C39" s="104" t="s">
        <v>69</v>
      </c>
      <c r="D39" s="105"/>
      <c r="E39" s="105"/>
      <c r="F39" s="105"/>
      <c r="G39" s="105"/>
      <c r="H39" s="105"/>
    </row>
    <row r="40" spans="1:8" ht="6.75" customHeight="1" thickBot="1">
      <c r="A40" s="119"/>
      <c r="B40" s="119"/>
      <c r="C40" s="119"/>
      <c r="D40" s="119"/>
      <c r="E40" s="119"/>
      <c r="F40" s="119"/>
      <c r="G40" s="119"/>
      <c r="H40" s="119"/>
    </row>
    <row r="41" spans="1:8" ht="19.5" customHeight="1" thickBot="1">
      <c r="A41" s="106" t="s">
        <v>27</v>
      </c>
      <c r="B41" s="107"/>
      <c r="C41" s="107"/>
      <c r="D41" s="108"/>
      <c r="E41" s="106" t="s">
        <v>28</v>
      </c>
      <c r="F41" s="107"/>
      <c r="G41" s="107"/>
      <c r="H41" s="108"/>
    </row>
    <row r="42" spans="1:8" ht="9" customHeight="1">
      <c r="A42" s="123" t="s">
        <v>71</v>
      </c>
      <c r="B42" s="124"/>
      <c r="C42" s="124"/>
      <c r="D42" s="125"/>
      <c r="E42" s="123" t="s">
        <v>72</v>
      </c>
      <c r="F42" s="124"/>
      <c r="G42" s="124"/>
      <c r="H42" s="125"/>
    </row>
    <row r="43" spans="1:8" ht="9" customHeight="1">
      <c r="A43" s="126"/>
      <c r="B43" s="127"/>
      <c r="C43" s="127"/>
      <c r="D43" s="128"/>
      <c r="E43" s="126"/>
      <c r="F43" s="127"/>
      <c r="G43" s="127"/>
      <c r="H43" s="128"/>
    </row>
    <row r="44" spans="1:8" ht="9" customHeight="1">
      <c r="A44" s="126"/>
      <c r="B44" s="127"/>
      <c r="C44" s="127"/>
      <c r="D44" s="128"/>
      <c r="E44" s="126"/>
      <c r="F44" s="127"/>
      <c r="G44" s="127"/>
      <c r="H44" s="128"/>
    </row>
    <row r="45" spans="1:8" ht="9" customHeight="1">
      <c r="A45" s="126"/>
      <c r="B45" s="127"/>
      <c r="C45" s="127"/>
      <c r="D45" s="128"/>
      <c r="E45" s="126"/>
      <c r="F45" s="127"/>
      <c r="G45" s="127"/>
      <c r="H45" s="128"/>
    </row>
    <row r="46" spans="1:8" ht="9" customHeight="1">
      <c r="A46" s="126"/>
      <c r="B46" s="127"/>
      <c r="C46" s="127"/>
      <c r="D46" s="128"/>
      <c r="E46" s="126"/>
      <c r="F46" s="127"/>
      <c r="G46" s="127"/>
      <c r="H46" s="128"/>
    </row>
    <row r="47" spans="1:8" ht="9" customHeight="1">
      <c r="A47" s="126"/>
      <c r="B47" s="127"/>
      <c r="C47" s="127"/>
      <c r="D47" s="128"/>
      <c r="E47" s="126"/>
      <c r="F47" s="127"/>
      <c r="G47" s="127"/>
      <c r="H47" s="128"/>
    </row>
    <row r="48" spans="1:8" ht="9" customHeight="1">
      <c r="A48" s="126"/>
      <c r="B48" s="127"/>
      <c r="C48" s="127"/>
      <c r="D48" s="128"/>
      <c r="E48" s="126"/>
      <c r="F48" s="127"/>
      <c r="G48" s="127"/>
      <c r="H48" s="128"/>
    </row>
    <row r="49" spans="1:8" ht="9" customHeight="1">
      <c r="A49" s="126"/>
      <c r="B49" s="127"/>
      <c r="C49" s="127"/>
      <c r="D49" s="128"/>
      <c r="E49" s="126"/>
      <c r="F49" s="127"/>
      <c r="G49" s="127"/>
      <c r="H49" s="128"/>
    </row>
    <row r="50" spans="1:8" ht="9" customHeight="1" thickBot="1">
      <c r="A50" s="129"/>
      <c r="B50" s="130"/>
      <c r="C50" s="130"/>
      <c r="D50" s="131"/>
      <c r="E50" s="129"/>
      <c r="F50" s="130"/>
      <c r="G50" s="130"/>
      <c r="H50" s="131"/>
    </row>
    <row r="51" spans="1:10" ht="9" customHeight="1" thickBot="1">
      <c r="A51" s="53"/>
      <c r="B51" s="53"/>
      <c r="C51" s="53"/>
      <c r="D51" s="53"/>
      <c r="E51" s="53"/>
      <c r="F51" s="53"/>
      <c r="G51" s="53"/>
      <c r="H51" s="53"/>
      <c r="J51" s="6"/>
    </row>
    <row r="52" spans="1:15" ht="14.25" customHeight="1">
      <c r="A52" s="109" t="s">
        <v>30</v>
      </c>
      <c r="B52" s="110"/>
      <c r="C52" s="110"/>
      <c r="D52" s="110"/>
      <c r="E52" s="110"/>
      <c r="F52" s="110"/>
      <c r="G52" s="110"/>
      <c r="H52" s="111"/>
      <c r="O52" s="10" t="s">
        <v>12</v>
      </c>
    </row>
    <row r="53" spans="1:8" ht="13.5" thickBot="1">
      <c r="A53" s="112"/>
      <c r="B53" s="113"/>
      <c r="C53" s="113"/>
      <c r="D53" s="113"/>
      <c r="E53" s="113"/>
      <c r="F53" s="113"/>
      <c r="G53" s="113"/>
      <c r="H53" s="114"/>
    </row>
    <row r="54" spans="1:11" ht="15" customHeight="1">
      <c r="A54" s="89" t="s">
        <v>74</v>
      </c>
      <c r="B54" s="90"/>
      <c r="C54" s="90"/>
      <c r="D54" s="90"/>
      <c r="E54" s="90"/>
      <c r="F54" s="90"/>
      <c r="G54" s="90"/>
      <c r="H54" s="91"/>
      <c r="K54" s="11"/>
    </row>
    <row r="55" spans="1:11" ht="12.75">
      <c r="A55" s="92"/>
      <c r="B55" s="93"/>
      <c r="C55" s="93"/>
      <c r="D55" s="93"/>
      <c r="E55" s="93"/>
      <c r="F55" s="93"/>
      <c r="G55" s="93"/>
      <c r="H55" s="94"/>
      <c r="K55" s="8"/>
    </row>
    <row r="56" spans="1:11" ht="9" customHeight="1">
      <c r="A56" s="92"/>
      <c r="B56" s="93"/>
      <c r="C56" s="93"/>
      <c r="D56" s="93"/>
      <c r="E56" s="93"/>
      <c r="F56" s="93"/>
      <c r="G56" s="93"/>
      <c r="H56" s="94"/>
      <c r="J56" s="6"/>
      <c r="K56" s="9"/>
    </row>
    <row r="57" spans="1:11" ht="6" customHeight="1">
      <c r="A57" s="92"/>
      <c r="B57" s="93"/>
      <c r="C57" s="93"/>
      <c r="D57" s="93"/>
      <c r="E57" s="93"/>
      <c r="F57" s="93"/>
      <c r="G57" s="93"/>
      <c r="H57" s="94"/>
      <c r="K57" s="5"/>
    </row>
    <row r="58" spans="1:11" ht="12.75">
      <c r="A58" s="92"/>
      <c r="B58" s="93"/>
      <c r="C58" s="93"/>
      <c r="D58" s="93"/>
      <c r="E58" s="93"/>
      <c r="F58" s="93"/>
      <c r="G58" s="93"/>
      <c r="H58" s="94"/>
      <c r="K58" s="5"/>
    </row>
    <row r="59" spans="1:8" ht="12.75">
      <c r="A59" s="92"/>
      <c r="B59" s="93"/>
      <c r="C59" s="93"/>
      <c r="D59" s="93"/>
      <c r="E59" s="93"/>
      <c r="F59" s="93"/>
      <c r="G59" s="93"/>
      <c r="H59" s="94"/>
    </row>
    <row r="60" spans="1:11" ht="3.75" customHeight="1">
      <c r="A60" s="92"/>
      <c r="B60" s="93"/>
      <c r="C60" s="93"/>
      <c r="D60" s="93"/>
      <c r="E60" s="93"/>
      <c r="F60" s="93"/>
      <c r="G60" s="93"/>
      <c r="H60" s="94"/>
      <c r="K60" s="12"/>
    </row>
    <row r="61" spans="1:11" s="11" customFormat="1" ht="15.75" customHeight="1">
      <c r="A61" s="92"/>
      <c r="B61" s="93"/>
      <c r="C61" s="93"/>
      <c r="D61" s="93"/>
      <c r="E61" s="93"/>
      <c r="F61" s="93"/>
      <c r="G61" s="93"/>
      <c r="H61" s="94"/>
      <c r="K61"/>
    </row>
    <row r="62" spans="1:8" ht="12.75" customHeight="1">
      <c r="A62" s="92"/>
      <c r="B62" s="93"/>
      <c r="C62" s="93"/>
      <c r="D62" s="93"/>
      <c r="E62" s="93"/>
      <c r="F62" s="93"/>
      <c r="G62" s="93"/>
      <c r="H62" s="94"/>
    </row>
    <row r="63" spans="1:17" ht="12.75" customHeight="1">
      <c r="A63" s="92"/>
      <c r="B63" s="93"/>
      <c r="C63" s="93"/>
      <c r="D63" s="93"/>
      <c r="E63" s="93"/>
      <c r="F63" s="93"/>
      <c r="G63" s="93"/>
      <c r="H63" s="94"/>
      <c r="J63" s="7"/>
      <c r="L63" s="5"/>
      <c r="M63" s="5"/>
      <c r="N63" s="5"/>
      <c r="O63" s="5"/>
      <c r="P63" s="5"/>
      <c r="Q63" s="5"/>
    </row>
    <row r="64" spans="1:17" ht="12.75" customHeight="1" thickBot="1">
      <c r="A64" s="95"/>
      <c r="B64" s="96"/>
      <c r="C64" s="96"/>
      <c r="D64" s="96"/>
      <c r="E64" s="96"/>
      <c r="F64" s="96"/>
      <c r="G64" s="96"/>
      <c r="H64" s="97"/>
      <c r="J64" s="5"/>
      <c r="L64" s="5"/>
      <c r="M64" s="5"/>
      <c r="N64" s="5"/>
      <c r="O64" s="5"/>
      <c r="P64" s="5"/>
      <c r="Q64" s="5"/>
    </row>
    <row r="65" spans="1:17" ht="12.75" customHeight="1" thickBot="1">
      <c r="A65" s="55"/>
      <c r="B65" s="56"/>
      <c r="C65" s="56"/>
      <c r="D65" s="56"/>
      <c r="E65" s="56"/>
      <c r="F65" s="56"/>
      <c r="G65" s="56"/>
      <c r="H65" s="57"/>
      <c r="J65" s="5"/>
      <c r="L65" s="5"/>
      <c r="M65" s="5"/>
      <c r="N65" s="5"/>
      <c r="O65" s="5"/>
      <c r="P65" s="5"/>
      <c r="Q65" s="5"/>
    </row>
    <row r="66" spans="1:15" ht="14.25" customHeight="1">
      <c r="A66" s="109" t="s">
        <v>13</v>
      </c>
      <c r="B66" s="110"/>
      <c r="C66" s="110"/>
      <c r="D66" s="110"/>
      <c r="E66" s="110"/>
      <c r="F66" s="110"/>
      <c r="G66" s="110"/>
      <c r="H66" s="111"/>
      <c r="O66" s="10" t="s">
        <v>12</v>
      </c>
    </row>
    <row r="67" spans="1:8" ht="13.5" thickBot="1">
      <c r="A67" s="112"/>
      <c r="B67" s="113"/>
      <c r="C67" s="113"/>
      <c r="D67" s="113"/>
      <c r="E67" s="113"/>
      <c r="F67" s="113"/>
      <c r="G67" s="113"/>
      <c r="H67" s="114"/>
    </row>
    <row r="68" spans="1:11" ht="15" customHeight="1">
      <c r="A68" s="89" t="s">
        <v>73</v>
      </c>
      <c r="B68" s="90"/>
      <c r="C68" s="90"/>
      <c r="D68" s="90"/>
      <c r="E68" s="90"/>
      <c r="F68" s="90"/>
      <c r="G68" s="90"/>
      <c r="H68" s="91"/>
      <c r="K68" s="11"/>
    </row>
    <row r="69" spans="1:11" ht="12.75">
      <c r="A69" s="92"/>
      <c r="B69" s="93"/>
      <c r="C69" s="93"/>
      <c r="D69" s="93"/>
      <c r="E69" s="93"/>
      <c r="F69" s="93"/>
      <c r="G69" s="93"/>
      <c r="H69" s="94"/>
      <c r="K69" s="8"/>
    </row>
    <row r="70" spans="1:11" ht="9" customHeight="1">
      <c r="A70" s="92"/>
      <c r="B70" s="93"/>
      <c r="C70" s="93"/>
      <c r="D70" s="93"/>
      <c r="E70" s="93"/>
      <c r="F70" s="93"/>
      <c r="G70" s="93"/>
      <c r="H70" s="94"/>
      <c r="J70" s="6"/>
      <c r="K70" s="9"/>
    </row>
    <row r="71" spans="1:11" ht="6" customHeight="1">
      <c r="A71" s="92"/>
      <c r="B71" s="93"/>
      <c r="C71" s="93"/>
      <c r="D71" s="93"/>
      <c r="E71" s="93"/>
      <c r="F71" s="93"/>
      <c r="G71" s="93"/>
      <c r="H71" s="94"/>
      <c r="K71" s="5"/>
    </row>
    <row r="72" spans="1:11" ht="12.75">
      <c r="A72" s="92"/>
      <c r="B72" s="93"/>
      <c r="C72" s="93"/>
      <c r="D72" s="93"/>
      <c r="E72" s="93"/>
      <c r="F72" s="93"/>
      <c r="G72" s="93"/>
      <c r="H72" s="94"/>
      <c r="K72" s="5"/>
    </row>
    <row r="73" spans="1:8" ht="12.75">
      <c r="A73" s="92"/>
      <c r="B73" s="93"/>
      <c r="C73" s="93"/>
      <c r="D73" s="93"/>
      <c r="E73" s="93"/>
      <c r="F73" s="93"/>
      <c r="G73" s="93"/>
      <c r="H73" s="94"/>
    </row>
    <row r="74" spans="1:11" ht="3.75" customHeight="1">
      <c r="A74" s="92"/>
      <c r="B74" s="93"/>
      <c r="C74" s="93"/>
      <c r="D74" s="93"/>
      <c r="E74" s="93"/>
      <c r="F74" s="93"/>
      <c r="G74" s="93"/>
      <c r="H74" s="94"/>
      <c r="K74" s="12"/>
    </row>
    <row r="75" spans="1:11" s="11" customFormat="1" ht="15.75" customHeight="1">
      <c r="A75" s="92"/>
      <c r="B75" s="93"/>
      <c r="C75" s="93"/>
      <c r="D75" s="93"/>
      <c r="E75" s="93"/>
      <c r="F75" s="93"/>
      <c r="G75" s="93"/>
      <c r="H75" s="94"/>
      <c r="K75"/>
    </row>
    <row r="76" spans="1:8" ht="12.75" customHeight="1">
      <c r="A76" s="92"/>
      <c r="B76" s="93"/>
      <c r="C76" s="93"/>
      <c r="D76" s="93"/>
      <c r="E76" s="93"/>
      <c r="F76" s="93"/>
      <c r="G76" s="93"/>
      <c r="H76" s="94"/>
    </row>
    <row r="77" spans="1:17" ht="12.75" customHeight="1">
      <c r="A77" s="92"/>
      <c r="B77" s="93"/>
      <c r="C77" s="93"/>
      <c r="D77" s="93"/>
      <c r="E77" s="93"/>
      <c r="F77" s="93"/>
      <c r="G77" s="93"/>
      <c r="H77" s="94"/>
      <c r="J77" s="7"/>
      <c r="L77" s="5"/>
      <c r="M77" s="5"/>
      <c r="N77" s="5"/>
      <c r="O77" s="5"/>
      <c r="P77" s="5"/>
      <c r="Q77" s="5"/>
    </row>
    <row r="78" spans="1:17" ht="12.75" customHeight="1" thickBot="1">
      <c r="A78" s="95"/>
      <c r="B78" s="96"/>
      <c r="C78" s="96"/>
      <c r="D78" s="96"/>
      <c r="E78" s="96"/>
      <c r="F78" s="96"/>
      <c r="G78" s="96"/>
      <c r="H78" s="97"/>
      <c r="J78" s="5"/>
      <c r="L78" s="5"/>
      <c r="M78" s="5"/>
      <c r="N78" s="5"/>
      <c r="O78" s="5"/>
      <c r="P78" s="5"/>
      <c r="Q78" s="5"/>
    </row>
    <row r="79" spans="10:17" ht="12.75" customHeight="1">
      <c r="J79" s="5"/>
      <c r="L79" s="5"/>
      <c r="M79" s="5"/>
      <c r="N79" s="5"/>
      <c r="O79" s="5"/>
      <c r="P79" s="5"/>
      <c r="Q79" s="5"/>
    </row>
    <row r="80" ht="12.75" customHeight="1"/>
    <row r="81" ht="3.75" customHeight="1"/>
    <row r="82" ht="9.75" customHeight="1"/>
    <row r="83" ht="9.75" customHeight="1"/>
  </sheetData>
  <sheetProtection/>
  <mergeCells count="53">
    <mergeCell ref="A52:H53"/>
    <mergeCell ref="A54:H64"/>
    <mergeCell ref="A42:D50"/>
    <mergeCell ref="E42:H50"/>
    <mergeCell ref="E1:F1"/>
    <mergeCell ref="A40:H40"/>
    <mergeCell ref="A17:H17"/>
    <mergeCell ref="B10:H10"/>
    <mergeCell ref="A9:H9"/>
    <mergeCell ref="E41:H41"/>
    <mergeCell ref="C20:H20"/>
    <mergeCell ref="C23:H23"/>
    <mergeCell ref="C21:H21"/>
    <mergeCell ref="C26:H26"/>
    <mergeCell ref="A35:H35"/>
    <mergeCell ref="C36:H36"/>
    <mergeCell ref="C27:H27"/>
    <mergeCell ref="C24:H24"/>
    <mergeCell ref="A68:H78"/>
    <mergeCell ref="C31:H31"/>
    <mergeCell ref="C32:H32"/>
    <mergeCell ref="C33:H33"/>
    <mergeCell ref="C34:H34"/>
    <mergeCell ref="C37:H37"/>
    <mergeCell ref="C38:H38"/>
    <mergeCell ref="C39:H39"/>
    <mergeCell ref="A41:D41"/>
    <mergeCell ref="A66:H67"/>
    <mergeCell ref="C25:H25"/>
    <mergeCell ref="C29:H29"/>
    <mergeCell ref="C22:H22"/>
    <mergeCell ref="C12:H12"/>
    <mergeCell ref="C13:H13"/>
    <mergeCell ref="C14:H14"/>
    <mergeCell ref="C15:H15"/>
    <mergeCell ref="C16:H16"/>
    <mergeCell ref="C28:H28"/>
    <mergeCell ref="C19:H19"/>
    <mergeCell ref="A1:D1"/>
    <mergeCell ref="A2:C2"/>
    <mergeCell ref="D2:H2"/>
    <mergeCell ref="B3:C3"/>
    <mergeCell ref="D3:F3"/>
    <mergeCell ref="G3:H3"/>
    <mergeCell ref="A8:H8"/>
    <mergeCell ref="E4:H4"/>
    <mergeCell ref="B5:D5"/>
    <mergeCell ref="E5:H5"/>
    <mergeCell ref="B6:D6"/>
    <mergeCell ref="E6:H6"/>
    <mergeCell ref="B7:D7"/>
    <mergeCell ref="E7:H7"/>
    <mergeCell ref="B4:D4"/>
  </mergeCells>
  <printOptions horizontalCentered="1" verticalCentered="1"/>
  <pageMargins left="0.5" right="0.5" top="0.4" bottom="0.4"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Roland Rainey</cp:lastModifiedBy>
  <cp:lastPrinted>2013-05-20T03:18:20Z</cp:lastPrinted>
  <dcterms:created xsi:type="dcterms:W3CDTF">2013-05-16T13:04:30Z</dcterms:created>
  <dcterms:modified xsi:type="dcterms:W3CDTF">2018-12-14T03:53:24Z</dcterms:modified>
  <cp:category/>
  <cp:version/>
  <cp:contentType/>
  <cp:contentStatus/>
</cp:coreProperties>
</file>